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benn\iCloudDrive\Myron\"/>
    </mc:Choice>
  </mc:AlternateContent>
  <xr:revisionPtr revIDLastSave="0" documentId="13_ncr:1_{FCAE93B5-EFA2-4D0D-917C-23C69C2385D2}" xr6:coauthVersionLast="47" xr6:coauthVersionMax="47" xr10:uidLastSave="{00000000-0000-0000-0000-000000000000}"/>
  <bookViews>
    <workbookView xWindow="-120" yWindow="-120" windowWidth="20730" windowHeight="11160" xr2:uid="{01633ED8-0FC4-417A-9311-BDDA47A0EF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5" i="1" l="1"/>
  <c r="P101" i="1"/>
  <c r="P88" i="1"/>
  <c r="P86" i="1"/>
  <c r="P17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9" i="1" s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9" i="1"/>
  <c r="P8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<sst xmlns="http://schemas.openxmlformats.org/spreadsheetml/2006/main" count="162" uniqueCount="162">
  <si>
    <t>Name</t>
  </si>
  <si>
    <t>Aaron Palmer</t>
  </si>
  <si>
    <t>Aaron wurdack</t>
  </si>
  <si>
    <t>Adam Moneypenny</t>
  </si>
  <si>
    <t>Adam Wright</t>
  </si>
  <si>
    <t>Alan Van Doran</t>
  </si>
  <si>
    <t>Alex Nagy</t>
  </si>
  <si>
    <t>Anthony Zampelli</t>
  </si>
  <si>
    <t>Ben Naelitz</t>
  </si>
  <si>
    <t>Bernie Wymer</t>
  </si>
  <si>
    <t>Bill Kurtz</t>
  </si>
  <si>
    <t>Bill Taylor</t>
  </si>
  <si>
    <t>Bob Lincoln</t>
  </si>
  <si>
    <t>Bobby Williamson</t>
  </si>
  <si>
    <t>Brad Morgan</t>
  </si>
  <si>
    <t>Bruce</t>
  </si>
  <si>
    <t>Cecil Reeder</t>
  </si>
  <si>
    <t>Charley Karnes</t>
  </si>
  <si>
    <t>Charlie Benson</t>
  </si>
  <si>
    <t>**</t>
  </si>
  <si>
    <t>Chris Abston</t>
  </si>
  <si>
    <t>Chris Fromme</t>
  </si>
  <si>
    <t>Chris Hale</t>
  </si>
  <si>
    <t>Chris Louisos</t>
  </si>
  <si>
    <t>Chris White</t>
  </si>
  <si>
    <t>Chuck Sheaffer</t>
  </si>
  <si>
    <t>Cody Bacher</t>
  </si>
  <si>
    <t>Dale White</t>
  </si>
  <si>
    <t>Dan Danger</t>
  </si>
  <si>
    <t>Danny Rinehart</t>
  </si>
  <si>
    <t>Dave Carlyle</t>
  </si>
  <si>
    <t>Dave Craddock</t>
  </si>
  <si>
    <t>Dave Craft</t>
  </si>
  <si>
    <t>Dave Huddle</t>
  </si>
  <si>
    <t>Dave Wilson</t>
  </si>
  <si>
    <t>David Parker</t>
  </si>
  <si>
    <t>Dean Ruppel</t>
  </si>
  <si>
    <t>Derek Sheaffer</t>
  </si>
  <si>
    <t>Dillon Reeder</t>
  </si>
  <si>
    <t>Don Berbel</t>
  </si>
  <si>
    <t>Doug Elton</t>
  </si>
  <si>
    <t>Doug Strom</t>
  </si>
  <si>
    <t>Dwayne Hoyle</t>
  </si>
  <si>
    <t>Earl Dearth</t>
  </si>
  <si>
    <t>Ed Laskey</t>
  </si>
  <si>
    <t>Eddie Ball</t>
  </si>
  <si>
    <t>Fritz Heberling</t>
  </si>
  <si>
    <t>Greg Brown</t>
  </si>
  <si>
    <t>Greg Carpenter</t>
  </si>
  <si>
    <t>Henry Harnish</t>
  </si>
  <si>
    <t>Hiram Durant</t>
  </si>
  <si>
    <t>Howard Rosenzweig</t>
  </si>
  <si>
    <t>Jake Rooker</t>
  </si>
  <si>
    <t>Jared Elton</t>
  </si>
  <si>
    <t>Jason Coburn</t>
  </si>
  <si>
    <t>Jeff Albitz</t>
  </si>
  <si>
    <t>Jeff Harrison</t>
  </si>
  <si>
    <t>Jeff King</t>
  </si>
  <si>
    <t>Jeff Kraatz</t>
  </si>
  <si>
    <t>Jeff Moyer</t>
  </si>
  <si>
    <t>Jerry Boswell</t>
  </si>
  <si>
    <t>Jim Buffington</t>
  </si>
  <si>
    <t>Jim Hoar</t>
  </si>
  <si>
    <t>Jim Keen</t>
  </si>
  <si>
    <t>Joe Fromme</t>
  </si>
  <si>
    <t>Joe Murray</t>
  </si>
  <si>
    <t>Joel Lux</t>
  </si>
  <si>
    <t>John Adams</t>
  </si>
  <si>
    <t>John McCain</t>
  </si>
  <si>
    <t>Jon Bamonte</t>
  </si>
  <si>
    <t>JR Carter</t>
  </si>
  <si>
    <t>Ken Ott</t>
  </si>
  <si>
    <t>Kevin Bacher</t>
  </si>
  <si>
    <t>Kevin Browning</t>
  </si>
  <si>
    <t>Kevin Riggs</t>
  </si>
  <si>
    <t>Lance Van Doren</t>
  </si>
  <si>
    <t>Larry Laird</t>
  </si>
  <si>
    <t>Marc Sevier</t>
  </si>
  <si>
    <t>Mark Frazin</t>
  </si>
  <si>
    <t>Matt Patrick</t>
  </si>
  <si>
    <t>Michael Block</t>
  </si>
  <si>
    <t>Michael Paulus</t>
  </si>
  <si>
    <t>Mike Briggs</t>
  </si>
  <si>
    <t>Mike Stutchell</t>
  </si>
  <si>
    <t>Myron Benner</t>
  </si>
  <si>
    <t>Patrick Smith</t>
  </si>
  <si>
    <t>Paul Hamm</t>
  </si>
  <si>
    <t>Paul Kniffen</t>
  </si>
  <si>
    <t>Paul Reeve</t>
  </si>
  <si>
    <t>Paul Van Oss</t>
  </si>
  <si>
    <t>RC Lincoln</t>
  </si>
  <si>
    <t>Reese Wymer</t>
  </si>
  <si>
    <t>Rex Ball</t>
  </si>
  <si>
    <t>Rick Phillis</t>
  </si>
  <si>
    <t>Ricky Shira</t>
  </si>
  <si>
    <t>Rob Rose</t>
  </si>
  <si>
    <t>Robert Wurdack</t>
  </si>
  <si>
    <t>Ron Fields</t>
  </si>
  <si>
    <t>Ron Lewis</t>
  </si>
  <si>
    <t>Ron Schmidt</t>
  </si>
  <si>
    <t>Ron Shearer</t>
  </si>
  <si>
    <t>Russell May</t>
  </si>
  <si>
    <t>Rusty Jackson</t>
  </si>
  <si>
    <t>Ryan Peoples</t>
  </si>
  <si>
    <t>Scott Chalmers</t>
  </si>
  <si>
    <t>Sean Moneypenny</t>
  </si>
  <si>
    <t>Skyler Spake</t>
  </si>
  <si>
    <t>Steve Godinez</t>
  </si>
  <si>
    <t>Steve Reed</t>
  </si>
  <si>
    <t>Steve Roehll</t>
  </si>
  <si>
    <t>Steve Spring</t>
  </si>
  <si>
    <t>Terry Peterson</t>
  </si>
  <si>
    <t>Tim Compton</t>
  </si>
  <si>
    <t>Todd Daenzer</t>
  </si>
  <si>
    <t>Tom Bowman</t>
  </si>
  <si>
    <t>Tom Delauder</t>
  </si>
  <si>
    <t>Tom Shepard</t>
  </si>
  <si>
    <t>Tony Hopkins</t>
  </si>
  <si>
    <t>Tony Veradi</t>
  </si>
  <si>
    <t>Travis Gladitsch</t>
  </si>
  <si>
    <t>Travis Joop</t>
  </si>
  <si>
    <t>Treaston</t>
  </si>
  <si>
    <t>Trey Carter</t>
  </si>
  <si>
    <t>Warren Lux</t>
  </si>
  <si>
    <t>Greg Bernstein</t>
  </si>
  <si>
    <t>Tom Lauterbach</t>
  </si>
  <si>
    <t>Jeff Lauterbach</t>
  </si>
  <si>
    <t>Jeff Parker</t>
  </si>
  <si>
    <t>Don Auriema</t>
  </si>
  <si>
    <t>Rich Wontorski</t>
  </si>
  <si>
    <t>Bill Graffius</t>
  </si>
  <si>
    <t>Dennis Holas</t>
  </si>
  <si>
    <t>Victor Quinones</t>
  </si>
  <si>
    <t>Paul Rackoff</t>
  </si>
  <si>
    <t>Mike Wontorski</t>
  </si>
  <si>
    <t>Peter Doane</t>
  </si>
  <si>
    <t>Ray Etheridge</t>
  </si>
  <si>
    <t>Billie Maupin</t>
  </si>
  <si>
    <t>Steve Dickinson</t>
  </si>
  <si>
    <t>Rob Arnoff</t>
  </si>
  <si>
    <t>Gary Butner</t>
  </si>
  <si>
    <t>Chase Ellis</t>
  </si>
  <si>
    <t>Joe Lasoski</t>
  </si>
  <si>
    <t>Joe Toscano</t>
  </si>
  <si>
    <t>George Vianco</t>
  </si>
  <si>
    <t>Doc Cosel</t>
  </si>
  <si>
    <t>Tim Young</t>
  </si>
  <si>
    <t>Jewelee Brown</t>
  </si>
  <si>
    <t>Matt Page</t>
  </si>
  <si>
    <t>Chip Lewis</t>
  </si>
  <si>
    <t>Michelle Holas</t>
  </si>
  <si>
    <t>Carl Lucci</t>
  </si>
  <si>
    <t>Brad Adams</t>
  </si>
  <si>
    <t>Randy Haydt</t>
  </si>
  <si>
    <t>Josh Crutchfield</t>
  </si>
  <si>
    <t>John Schroeder</t>
  </si>
  <si>
    <t>Michael Karr</t>
  </si>
  <si>
    <t>Avg Finish</t>
  </si>
  <si>
    <t>Total Entries</t>
  </si>
  <si>
    <t>Ohio Cup Champions</t>
  </si>
  <si>
    <t>Consolation Bracket Champion</t>
  </si>
  <si>
    <t>Attended Every Ohio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</si>
</sst>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00CB-F7C2-4192-B6FA-35490E97B927}">
  <dimension ref="A1:P163"/>
  <sheetViews>
    <sheetView tabSelected="1" workbookViewId="0">
      <pane xSplit="1" topLeftCell="B1" activePane="topRight" state="frozen"/>
      <selection pane="topRight" activeCell="B3" sqref="B3"/>
    </sheetView>
  </sheetViews>
  <sheetFormatPr defaultRowHeight="15" x14ac:dyDescent="0.25"/>
  <cols>
    <col min="1" max="1" width="30.7109375" style="2" customWidth="1"/>
    <col min="2" max="15" width="9.140625" style="2"/>
    <col min="16" max="16" width="10.7109375" style="1" customWidth="1"/>
  </cols>
  <sheetData>
    <row r="1" spans="1:16" x14ac:dyDescent="0.25">
      <c r="A1" s="7" t="s">
        <v>0</v>
      </c>
      <c r="B1" s="7">
        <v>2008</v>
      </c>
      <c r="C1" s="7">
        <v>2009</v>
      </c>
      <c r="D1" s="7">
        <v>2010</v>
      </c>
      <c r="E1" s="7">
        <v>2011</v>
      </c>
      <c r="F1" s="7">
        <v>2012</v>
      </c>
      <c r="G1" s="7">
        <v>2013</v>
      </c>
      <c r="H1" s="7">
        <v>2014</v>
      </c>
      <c r="I1" s="7">
        <v>2015</v>
      </c>
      <c r="J1" s="7">
        <v>2016</v>
      </c>
      <c r="K1" s="7">
        <v>2017</v>
      </c>
      <c r="L1" s="7">
        <v>2018</v>
      </c>
      <c r="M1" s="7">
        <v>2019</v>
      </c>
      <c r="N1" s="7">
        <v>2024</v>
      </c>
      <c r="O1" s="7"/>
      <c r="P1" s="8" t="s">
        <v>157</v>
      </c>
    </row>
    <row r="2" spans="1:16" x14ac:dyDescent="0.25">
      <c r="A2" s="2" t="s">
        <v>1</v>
      </c>
      <c r="J2" s="2">
        <v>48</v>
      </c>
      <c r="K2" s="2">
        <v>50</v>
      </c>
      <c r="L2" s="2">
        <v>44</v>
      </c>
      <c r="M2" s="2">
        <v>50</v>
      </c>
      <c r="P2" s="1">
        <f t="shared" ref="P2:P33" si="0">AVERAGE(B2:N2)</f>
        <v>48</v>
      </c>
    </row>
    <row r="3" spans="1:16" x14ac:dyDescent="0.25">
      <c r="A3" s="2" t="s">
        <v>2</v>
      </c>
      <c r="J3" s="2">
        <v>34</v>
      </c>
      <c r="P3" s="1">
        <f t="shared" si="0"/>
        <v>34</v>
      </c>
    </row>
    <row r="4" spans="1:16" x14ac:dyDescent="0.25">
      <c r="A4" s="2" t="s">
        <v>3</v>
      </c>
      <c r="I4" s="2">
        <v>30</v>
      </c>
      <c r="J4" s="2">
        <v>37</v>
      </c>
      <c r="K4" s="2">
        <v>33</v>
      </c>
      <c r="L4" s="2">
        <v>38</v>
      </c>
      <c r="P4" s="1">
        <f t="shared" si="0"/>
        <v>34.5</v>
      </c>
    </row>
    <row r="5" spans="1:16" x14ac:dyDescent="0.25">
      <c r="A5" s="2" t="s">
        <v>4</v>
      </c>
      <c r="B5" s="2">
        <v>7</v>
      </c>
      <c r="C5" s="2">
        <v>22</v>
      </c>
      <c r="F5" s="2">
        <v>10</v>
      </c>
      <c r="G5" s="2">
        <v>16</v>
      </c>
      <c r="H5" s="2">
        <v>11</v>
      </c>
      <c r="P5" s="1">
        <f t="shared" si="0"/>
        <v>13.2</v>
      </c>
    </row>
    <row r="6" spans="1:16" x14ac:dyDescent="0.25">
      <c r="A6" s="2" t="s">
        <v>5</v>
      </c>
      <c r="B6" s="2">
        <v>30</v>
      </c>
      <c r="C6" s="2">
        <v>32</v>
      </c>
      <c r="F6" s="2">
        <v>15</v>
      </c>
      <c r="G6" s="2">
        <v>17</v>
      </c>
      <c r="H6" s="2">
        <v>15</v>
      </c>
      <c r="P6" s="1">
        <f t="shared" si="0"/>
        <v>21.8</v>
      </c>
    </row>
    <row r="7" spans="1:16" x14ac:dyDescent="0.25">
      <c r="A7" s="2" t="s">
        <v>6</v>
      </c>
      <c r="B7" s="2">
        <v>28</v>
      </c>
      <c r="P7" s="1">
        <f t="shared" si="0"/>
        <v>28</v>
      </c>
    </row>
    <row r="8" spans="1:16" x14ac:dyDescent="0.25">
      <c r="A8" s="2" t="s">
        <v>7</v>
      </c>
      <c r="D8" s="2">
        <v>17</v>
      </c>
      <c r="P8" s="1">
        <f t="shared" si="0"/>
        <v>17</v>
      </c>
    </row>
    <row r="9" spans="1:16" x14ac:dyDescent="0.25">
      <c r="A9" s="2" t="s">
        <v>8</v>
      </c>
      <c r="J9" s="2">
        <v>12</v>
      </c>
      <c r="L9" s="2">
        <v>10</v>
      </c>
      <c r="P9" s="1">
        <f t="shared" si="0"/>
        <v>11</v>
      </c>
    </row>
    <row r="10" spans="1:16" x14ac:dyDescent="0.25">
      <c r="A10" s="2" t="s">
        <v>9</v>
      </c>
      <c r="F10" s="2">
        <v>22</v>
      </c>
      <c r="G10" s="2">
        <v>32</v>
      </c>
      <c r="H10" s="2">
        <v>35</v>
      </c>
      <c r="I10" s="2">
        <v>15</v>
      </c>
      <c r="J10" s="2">
        <v>49</v>
      </c>
      <c r="K10" s="2">
        <v>53</v>
      </c>
      <c r="L10" s="2">
        <v>59</v>
      </c>
      <c r="M10" s="2">
        <v>44</v>
      </c>
      <c r="P10" s="1">
        <f t="shared" si="0"/>
        <v>38.625</v>
      </c>
    </row>
    <row r="11" spans="1:16" x14ac:dyDescent="0.25">
      <c r="A11" s="2" t="s">
        <v>130</v>
      </c>
      <c r="K11" s="2">
        <v>41</v>
      </c>
      <c r="P11" s="1">
        <f t="shared" si="0"/>
        <v>41</v>
      </c>
    </row>
    <row r="12" spans="1:16" x14ac:dyDescent="0.25">
      <c r="A12" s="2" t="s">
        <v>10</v>
      </c>
      <c r="B12" s="2">
        <v>14</v>
      </c>
      <c r="C12" s="2">
        <v>19</v>
      </c>
      <c r="D12" s="2">
        <v>10</v>
      </c>
      <c r="P12" s="1">
        <f t="shared" si="0"/>
        <v>14.333333333333334</v>
      </c>
    </row>
    <row r="13" spans="1:16" x14ac:dyDescent="0.25">
      <c r="A13" s="2" t="s">
        <v>11</v>
      </c>
      <c r="B13" s="2">
        <v>8</v>
      </c>
      <c r="C13" s="2">
        <v>26</v>
      </c>
      <c r="D13" s="2">
        <v>13</v>
      </c>
      <c r="E13" s="2">
        <v>12</v>
      </c>
      <c r="F13" s="2">
        <v>6</v>
      </c>
      <c r="P13" s="1">
        <f t="shared" si="0"/>
        <v>13</v>
      </c>
    </row>
    <row r="14" spans="1:16" x14ac:dyDescent="0.25">
      <c r="A14" s="2" t="s">
        <v>137</v>
      </c>
      <c r="L14" s="2">
        <v>20</v>
      </c>
      <c r="M14" s="2">
        <v>17</v>
      </c>
      <c r="P14" s="1">
        <f t="shared" si="0"/>
        <v>18.5</v>
      </c>
    </row>
    <row r="15" spans="1:16" x14ac:dyDescent="0.25">
      <c r="A15" s="2" t="s">
        <v>12</v>
      </c>
      <c r="B15" s="2">
        <v>16</v>
      </c>
      <c r="P15" s="1">
        <f t="shared" si="0"/>
        <v>16</v>
      </c>
    </row>
    <row r="16" spans="1:16" x14ac:dyDescent="0.25">
      <c r="A16" s="2" t="s">
        <v>13</v>
      </c>
      <c r="J16" s="2">
        <v>41</v>
      </c>
      <c r="P16" s="1">
        <f t="shared" si="0"/>
        <v>41</v>
      </c>
    </row>
    <row r="17" spans="1:16" x14ac:dyDescent="0.25">
      <c r="A17" s="2" t="s">
        <v>152</v>
      </c>
      <c r="M17" s="2">
        <v>21</v>
      </c>
      <c r="P17" s="1">
        <f t="shared" si="0"/>
        <v>21</v>
      </c>
    </row>
    <row r="18" spans="1:16" x14ac:dyDescent="0.25">
      <c r="A18" s="2" t="s">
        <v>14</v>
      </c>
      <c r="B18" s="2">
        <v>4</v>
      </c>
      <c r="C18" s="2">
        <v>15</v>
      </c>
      <c r="D18" s="2">
        <v>7</v>
      </c>
      <c r="E18" s="2">
        <v>6</v>
      </c>
      <c r="P18" s="1">
        <f t="shared" si="0"/>
        <v>8</v>
      </c>
    </row>
    <row r="19" spans="1:16" x14ac:dyDescent="0.25">
      <c r="A19" s="2" t="s">
        <v>15</v>
      </c>
      <c r="D19" s="2">
        <v>18</v>
      </c>
      <c r="P19" s="1">
        <f t="shared" si="0"/>
        <v>18</v>
      </c>
    </row>
    <row r="20" spans="1:16" x14ac:dyDescent="0.25">
      <c r="A20" s="2" t="s">
        <v>151</v>
      </c>
      <c r="L20" s="2">
        <v>71</v>
      </c>
      <c r="P20" s="1">
        <f t="shared" si="0"/>
        <v>71</v>
      </c>
    </row>
    <row r="21" spans="1:16" x14ac:dyDescent="0.25">
      <c r="A21" s="2" t="s">
        <v>16</v>
      </c>
      <c r="D21" s="2">
        <v>21</v>
      </c>
      <c r="G21" s="2">
        <v>19</v>
      </c>
      <c r="H21" s="2">
        <v>13</v>
      </c>
      <c r="P21" s="1">
        <f t="shared" si="0"/>
        <v>17.666666666666668</v>
      </c>
    </row>
    <row r="22" spans="1:16" x14ac:dyDescent="0.25">
      <c r="A22" s="2" t="s">
        <v>17</v>
      </c>
      <c r="D22" s="3">
        <v>1</v>
      </c>
      <c r="G22" s="2">
        <v>2</v>
      </c>
      <c r="H22" s="3">
        <v>1</v>
      </c>
      <c r="J22" s="3">
        <v>1</v>
      </c>
      <c r="P22" s="1">
        <f t="shared" si="0"/>
        <v>1.25</v>
      </c>
    </row>
    <row r="23" spans="1:16" x14ac:dyDescent="0.25">
      <c r="A23" s="5" t="s">
        <v>18</v>
      </c>
      <c r="B23" s="2" t="s">
        <v>19</v>
      </c>
      <c r="C23" s="2">
        <v>27</v>
      </c>
      <c r="D23" s="2">
        <v>20</v>
      </c>
      <c r="E23" s="2">
        <v>14</v>
      </c>
      <c r="F23" s="2">
        <v>14</v>
      </c>
      <c r="G23" s="2">
        <v>20</v>
      </c>
      <c r="H23" s="2">
        <v>20</v>
      </c>
      <c r="I23" s="2">
        <v>12</v>
      </c>
      <c r="J23" s="2">
        <v>24</v>
      </c>
      <c r="K23" s="2">
        <v>39</v>
      </c>
      <c r="L23" s="2">
        <v>61</v>
      </c>
      <c r="M23" s="2">
        <v>45</v>
      </c>
      <c r="P23" s="1">
        <f t="shared" si="0"/>
        <v>26.90909090909091</v>
      </c>
    </row>
    <row r="24" spans="1:16" x14ac:dyDescent="0.25">
      <c r="A24" s="2" t="s">
        <v>141</v>
      </c>
      <c r="L24" s="2">
        <v>36</v>
      </c>
      <c r="M24" s="2">
        <v>27</v>
      </c>
      <c r="P24" s="1">
        <f t="shared" si="0"/>
        <v>31.5</v>
      </c>
    </row>
    <row r="25" spans="1:16" x14ac:dyDescent="0.25">
      <c r="A25" s="2" t="s">
        <v>149</v>
      </c>
      <c r="L25" s="2">
        <v>68</v>
      </c>
      <c r="P25" s="1">
        <f t="shared" si="0"/>
        <v>68</v>
      </c>
    </row>
    <row r="26" spans="1:16" x14ac:dyDescent="0.25">
      <c r="A26" s="2" t="s">
        <v>20</v>
      </c>
      <c r="B26" s="2">
        <v>11</v>
      </c>
      <c r="C26" s="2">
        <v>23</v>
      </c>
      <c r="F26" s="2">
        <v>5</v>
      </c>
      <c r="G26" s="2">
        <v>10</v>
      </c>
      <c r="J26" s="2">
        <v>8</v>
      </c>
      <c r="K26" s="2">
        <v>18</v>
      </c>
      <c r="L26" s="4">
        <v>37</v>
      </c>
      <c r="M26" s="2">
        <v>35</v>
      </c>
      <c r="P26" s="1">
        <f t="shared" si="0"/>
        <v>18.375</v>
      </c>
    </row>
    <row r="27" spans="1:16" x14ac:dyDescent="0.25">
      <c r="A27" s="2" t="s">
        <v>21</v>
      </c>
      <c r="I27" s="2">
        <v>28</v>
      </c>
      <c r="L27" s="2">
        <v>55</v>
      </c>
      <c r="P27" s="1">
        <f t="shared" si="0"/>
        <v>41.5</v>
      </c>
    </row>
    <row r="28" spans="1:16" x14ac:dyDescent="0.25">
      <c r="A28" s="2" t="s">
        <v>22</v>
      </c>
      <c r="D28" s="2">
        <v>26</v>
      </c>
      <c r="P28" s="1">
        <f t="shared" si="0"/>
        <v>26</v>
      </c>
    </row>
    <row r="29" spans="1:16" x14ac:dyDescent="0.25">
      <c r="A29" s="2" t="s">
        <v>23</v>
      </c>
      <c r="H29" s="2">
        <v>26</v>
      </c>
      <c r="I29" s="2">
        <v>53</v>
      </c>
      <c r="K29" s="2">
        <v>34</v>
      </c>
      <c r="L29" s="2">
        <v>35</v>
      </c>
      <c r="P29" s="1">
        <f t="shared" si="0"/>
        <v>37</v>
      </c>
    </row>
    <row r="30" spans="1:16" x14ac:dyDescent="0.25">
      <c r="A30" s="2" t="s">
        <v>24</v>
      </c>
      <c r="E30" s="2">
        <v>24</v>
      </c>
      <c r="F30" s="2">
        <v>16</v>
      </c>
      <c r="G30" s="2">
        <v>30</v>
      </c>
      <c r="H30" s="2">
        <v>23</v>
      </c>
      <c r="J30" s="2">
        <v>27</v>
      </c>
      <c r="K30" s="2">
        <v>22</v>
      </c>
      <c r="L30" s="2">
        <v>25</v>
      </c>
      <c r="M30" s="2">
        <v>16</v>
      </c>
      <c r="P30" s="1">
        <f t="shared" si="0"/>
        <v>22.875</v>
      </c>
    </row>
    <row r="31" spans="1:16" x14ac:dyDescent="0.25">
      <c r="A31" s="2" t="s">
        <v>25</v>
      </c>
      <c r="B31" s="2">
        <v>9</v>
      </c>
      <c r="P31" s="1">
        <f t="shared" si="0"/>
        <v>9</v>
      </c>
    </row>
    <row r="32" spans="1:16" x14ac:dyDescent="0.25">
      <c r="A32" s="2" t="s">
        <v>26</v>
      </c>
      <c r="B32" s="2">
        <v>27</v>
      </c>
      <c r="P32" s="1">
        <f t="shared" si="0"/>
        <v>27</v>
      </c>
    </row>
    <row r="33" spans="1:16" x14ac:dyDescent="0.25">
      <c r="A33" s="2" t="s">
        <v>27</v>
      </c>
      <c r="E33" s="2">
        <v>18</v>
      </c>
      <c r="F33" s="2">
        <v>18</v>
      </c>
      <c r="G33" s="2">
        <v>24</v>
      </c>
      <c r="H33" s="2">
        <v>28</v>
      </c>
      <c r="J33" s="2">
        <v>43</v>
      </c>
      <c r="K33" s="2">
        <v>43</v>
      </c>
      <c r="L33" s="2">
        <v>57</v>
      </c>
      <c r="M33" s="2">
        <v>51</v>
      </c>
      <c r="P33" s="1">
        <f t="shared" si="0"/>
        <v>35.25</v>
      </c>
    </row>
    <row r="34" spans="1:16" x14ac:dyDescent="0.25">
      <c r="A34" s="2" t="s">
        <v>28</v>
      </c>
      <c r="E34" s="2">
        <v>9</v>
      </c>
      <c r="G34" s="2">
        <v>21</v>
      </c>
      <c r="P34" s="1">
        <f t="shared" ref="P34:P65" si="1">AVERAGE(B34:N34)</f>
        <v>15</v>
      </c>
    </row>
    <row r="35" spans="1:16" x14ac:dyDescent="0.25">
      <c r="A35" s="5" t="s">
        <v>29</v>
      </c>
      <c r="B35" s="2">
        <v>18</v>
      </c>
      <c r="C35" s="2">
        <v>24</v>
      </c>
      <c r="D35" s="2">
        <v>16</v>
      </c>
      <c r="E35" s="2">
        <v>17</v>
      </c>
      <c r="F35" s="2">
        <v>12</v>
      </c>
      <c r="G35" s="2">
        <v>29</v>
      </c>
      <c r="H35" s="2">
        <v>22</v>
      </c>
      <c r="I35" s="2">
        <v>11</v>
      </c>
      <c r="J35" s="2">
        <v>32</v>
      </c>
      <c r="K35" s="2">
        <v>40</v>
      </c>
      <c r="L35" s="2">
        <v>47</v>
      </c>
      <c r="M35" s="2">
        <v>38</v>
      </c>
      <c r="P35" s="1">
        <f t="shared" si="1"/>
        <v>25.5</v>
      </c>
    </row>
    <row r="36" spans="1:16" x14ac:dyDescent="0.25">
      <c r="A36" s="2" t="s">
        <v>30</v>
      </c>
      <c r="I36" s="2">
        <v>33</v>
      </c>
      <c r="L36" s="2">
        <v>72</v>
      </c>
      <c r="P36" s="1">
        <f t="shared" si="1"/>
        <v>52.5</v>
      </c>
    </row>
    <row r="37" spans="1:16" x14ac:dyDescent="0.25">
      <c r="A37" s="2" t="s">
        <v>31</v>
      </c>
      <c r="B37" s="2">
        <v>15</v>
      </c>
      <c r="C37" s="2">
        <v>13</v>
      </c>
      <c r="M37" s="2">
        <v>19</v>
      </c>
      <c r="P37" s="1">
        <f t="shared" si="1"/>
        <v>15.666666666666666</v>
      </c>
    </row>
    <row r="38" spans="1:16" x14ac:dyDescent="0.25">
      <c r="A38" s="2" t="s">
        <v>32</v>
      </c>
      <c r="G38" s="2">
        <v>9</v>
      </c>
      <c r="P38" s="1">
        <f t="shared" si="1"/>
        <v>9</v>
      </c>
    </row>
    <row r="39" spans="1:16" x14ac:dyDescent="0.25">
      <c r="A39" s="2" t="s">
        <v>33</v>
      </c>
      <c r="E39" s="2">
        <v>10</v>
      </c>
      <c r="P39" s="1">
        <f t="shared" si="1"/>
        <v>10</v>
      </c>
    </row>
    <row r="40" spans="1:16" x14ac:dyDescent="0.25">
      <c r="A40" s="2" t="s">
        <v>34</v>
      </c>
      <c r="I40" s="2">
        <v>21</v>
      </c>
      <c r="P40" s="1">
        <f t="shared" si="1"/>
        <v>21</v>
      </c>
    </row>
    <row r="41" spans="1:16" x14ac:dyDescent="0.25">
      <c r="A41" s="2" t="s">
        <v>35</v>
      </c>
      <c r="F41" s="2">
        <v>13</v>
      </c>
      <c r="G41" s="2">
        <v>23</v>
      </c>
      <c r="H41" s="2">
        <v>17</v>
      </c>
      <c r="K41" s="2">
        <v>26</v>
      </c>
      <c r="L41" s="2">
        <v>29</v>
      </c>
      <c r="P41" s="1">
        <f t="shared" si="1"/>
        <v>21.6</v>
      </c>
    </row>
    <row r="42" spans="1:16" x14ac:dyDescent="0.25">
      <c r="A42" s="2" t="s">
        <v>36</v>
      </c>
      <c r="J42" s="2">
        <v>40</v>
      </c>
      <c r="K42" s="2">
        <v>37</v>
      </c>
      <c r="L42" s="2">
        <v>33</v>
      </c>
      <c r="P42" s="1">
        <f t="shared" si="1"/>
        <v>36.666666666666664</v>
      </c>
    </row>
    <row r="43" spans="1:16" x14ac:dyDescent="0.25">
      <c r="A43" s="2" t="s">
        <v>131</v>
      </c>
      <c r="K43" s="2">
        <v>42</v>
      </c>
      <c r="L43" s="2">
        <v>46</v>
      </c>
      <c r="P43" s="1">
        <f t="shared" si="1"/>
        <v>44</v>
      </c>
    </row>
    <row r="44" spans="1:16" x14ac:dyDescent="0.25">
      <c r="A44" s="2" t="s">
        <v>37</v>
      </c>
      <c r="D44" s="2">
        <v>14</v>
      </c>
      <c r="H44" s="2">
        <v>4</v>
      </c>
      <c r="I44" s="2">
        <v>2</v>
      </c>
      <c r="J44" s="2">
        <v>13</v>
      </c>
      <c r="K44" s="2">
        <v>3</v>
      </c>
      <c r="P44" s="1">
        <f t="shared" si="1"/>
        <v>7.2</v>
      </c>
    </row>
    <row r="45" spans="1:16" x14ac:dyDescent="0.25">
      <c r="A45" s="2" t="s">
        <v>38</v>
      </c>
      <c r="H45" s="2">
        <v>38</v>
      </c>
      <c r="P45" s="1">
        <f t="shared" si="1"/>
        <v>38</v>
      </c>
    </row>
    <row r="46" spans="1:16" x14ac:dyDescent="0.25">
      <c r="A46" s="2" t="s">
        <v>145</v>
      </c>
      <c r="L46" s="2">
        <v>51</v>
      </c>
      <c r="P46" s="1">
        <f t="shared" si="1"/>
        <v>51</v>
      </c>
    </row>
    <row r="47" spans="1:16" x14ac:dyDescent="0.25">
      <c r="A47" s="2" t="s">
        <v>128</v>
      </c>
      <c r="K47" s="2">
        <v>16</v>
      </c>
      <c r="M47" s="4">
        <v>33</v>
      </c>
      <c r="P47" s="1">
        <f t="shared" si="1"/>
        <v>24.5</v>
      </c>
    </row>
    <row r="48" spans="1:16" x14ac:dyDescent="0.25">
      <c r="A48" s="2" t="s">
        <v>39</v>
      </c>
      <c r="D48" s="2">
        <v>22</v>
      </c>
      <c r="P48" s="1">
        <f t="shared" si="1"/>
        <v>22</v>
      </c>
    </row>
    <row r="49" spans="1:16" x14ac:dyDescent="0.25">
      <c r="A49" s="2" t="s">
        <v>40</v>
      </c>
      <c r="C49" s="2">
        <v>14</v>
      </c>
      <c r="D49" s="2">
        <v>12</v>
      </c>
      <c r="M49" s="2">
        <v>47</v>
      </c>
      <c r="P49" s="1">
        <f t="shared" si="1"/>
        <v>24.333333333333332</v>
      </c>
    </row>
    <row r="50" spans="1:16" x14ac:dyDescent="0.25">
      <c r="A50" s="2" t="s">
        <v>41</v>
      </c>
      <c r="G50" s="2">
        <v>26</v>
      </c>
      <c r="P50" s="1">
        <f t="shared" si="1"/>
        <v>26</v>
      </c>
    </row>
    <row r="51" spans="1:16" x14ac:dyDescent="0.25">
      <c r="A51" s="2" t="s">
        <v>42</v>
      </c>
      <c r="I51" s="2">
        <v>20</v>
      </c>
      <c r="L51" s="2">
        <v>48</v>
      </c>
      <c r="P51" s="1">
        <f t="shared" si="1"/>
        <v>34</v>
      </c>
    </row>
    <row r="52" spans="1:16" x14ac:dyDescent="0.25">
      <c r="A52" s="2" t="s">
        <v>43</v>
      </c>
      <c r="I52" s="2">
        <v>27</v>
      </c>
      <c r="P52" s="1">
        <f t="shared" si="1"/>
        <v>27</v>
      </c>
    </row>
    <row r="53" spans="1:16" x14ac:dyDescent="0.25">
      <c r="A53" s="2" t="s">
        <v>44</v>
      </c>
      <c r="H53" s="2">
        <v>31</v>
      </c>
      <c r="P53" s="1">
        <f t="shared" si="1"/>
        <v>31</v>
      </c>
    </row>
    <row r="54" spans="1:16" x14ac:dyDescent="0.25">
      <c r="A54" s="2" t="s">
        <v>45</v>
      </c>
      <c r="E54" s="2">
        <v>20</v>
      </c>
      <c r="G54" s="2">
        <v>36</v>
      </c>
      <c r="H54" s="2">
        <v>30</v>
      </c>
      <c r="I54" s="2">
        <v>17</v>
      </c>
      <c r="J54" s="2">
        <v>29</v>
      </c>
      <c r="K54" s="2">
        <v>28</v>
      </c>
      <c r="L54" s="2">
        <v>54</v>
      </c>
      <c r="M54" s="2">
        <v>34</v>
      </c>
      <c r="P54" s="1">
        <f t="shared" si="1"/>
        <v>31</v>
      </c>
    </row>
    <row r="55" spans="1:16" x14ac:dyDescent="0.25">
      <c r="A55" s="2" t="s">
        <v>46</v>
      </c>
      <c r="D55" s="2">
        <v>15</v>
      </c>
      <c r="E55" s="2">
        <v>7</v>
      </c>
      <c r="F55" s="2">
        <v>8</v>
      </c>
      <c r="G55" s="2">
        <v>14</v>
      </c>
      <c r="H55" s="2">
        <v>8</v>
      </c>
      <c r="J55" s="2">
        <v>23</v>
      </c>
      <c r="K55" s="2">
        <v>21</v>
      </c>
      <c r="L55" s="2">
        <v>15</v>
      </c>
      <c r="M55" s="2">
        <v>11</v>
      </c>
      <c r="P55" s="1">
        <f t="shared" si="1"/>
        <v>13.555555555555555</v>
      </c>
    </row>
    <row r="56" spans="1:16" x14ac:dyDescent="0.25">
      <c r="A56" s="2" t="s">
        <v>140</v>
      </c>
      <c r="L56" s="2">
        <v>34</v>
      </c>
      <c r="P56" s="1">
        <f t="shared" si="1"/>
        <v>34</v>
      </c>
    </row>
    <row r="57" spans="1:16" x14ac:dyDescent="0.25">
      <c r="A57" s="2" t="s">
        <v>144</v>
      </c>
      <c r="L57" s="2">
        <v>49</v>
      </c>
      <c r="M57" s="2">
        <v>41</v>
      </c>
      <c r="P57" s="1">
        <f t="shared" si="1"/>
        <v>45</v>
      </c>
    </row>
    <row r="58" spans="1:16" x14ac:dyDescent="0.25">
      <c r="A58" s="2" t="s">
        <v>124</v>
      </c>
      <c r="J58" s="2">
        <v>15</v>
      </c>
      <c r="K58" s="2">
        <v>4</v>
      </c>
      <c r="L58" s="2">
        <v>5</v>
      </c>
      <c r="P58" s="1">
        <f t="shared" si="1"/>
        <v>8</v>
      </c>
    </row>
    <row r="59" spans="1:16" x14ac:dyDescent="0.25">
      <c r="A59" s="2" t="s">
        <v>47</v>
      </c>
      <c r="I59" s="2">
        <v>25</v>
      </c>
      <c r="J59" s="2">
        <v>35</v>
      </c>
      <c r="K59" s="2">
        <v>51</v>
      </c>
      <c r="L59" s="2">
        <v>64</v>
      </c>
      <c r="M59" s="2">
        <v>54</v>
      </c>
      <c r="P59" s="1">
        <f t="shared" si="1"/>
        <v>45.8</v>
      </c>
    </row>
    <row r="60" spans="1:16" x14ac:dyDescent="0.25">
      <c r="A60" s="2" t="s">
        <v>48</v>
      </c>
      <c r="B60" s="2">
        <v>10</v>
      </c>
      <c r="P60" s="1">
        <f t="shared" si="1"/>
        <v>10</v>
      </c>
    </row>
    <row r="61" spans="1:16" x14ac:dyDescent="0.25">
      <c r="A61" s="2" t="s">
        <v>49</v>
      </c>
      <c r="C61" s="2">
        <v>11</v>
      </c>
      <c r="P61" s="1">
        <f t="shared" si="1"/>
        <v>11</v>
      </c>
    </row>
    <row r="62" spans="1:16" x14ac:dyDescent="0.25">
      <c r="A62" s="2" t="s">
        <v>50</v>
      </c>
      <c r="B62" s="2">
        <v>2</v>
      </c>
      <c r="C62" s="2">
        <v>9</v>
      </c>
      <c r="D62" s="2">
        <v>5</v>
      </c>
      <c r="I62" s="2">
        <v>4</v>
      </c>
      <c r="J62" s="2">
        <v>19</v>
      </c>
      <c r="K62" s="2">
        <v>13</v>
      </c>
      <c r="L62" s="2">
        <v>21</v>
      </c>
      <c r="M62" s="2">
        <v>23</v>
      </c>
      <c r="P62" s="1">
        <f t="shared" si="1"/>
        <v>12</v>
      </c>
    </row>
    <row r="63" spans="1:16" x14ac:dyDescent="0.25">
      <c r="A63" s="2" t="s">
        <v>51</v>
      </c>
      <c r="E63" s="2">
        <v>25</v>
      </c>
      <c r="F63" s="2">
        <v>21</v>
      </c>
      <c r="G63" s="2">
        <v>35</v>
      </c>
      <c r="H63" s="2">
        <v>32</v>
      </c>
      <c r="I63" s="2">
        <v>16</v>
      </c>
      <c r="J63" s="2">
        <v>42</v>
      </c>
      <c r="K63" s="2">
        <v>35</v>
      </c>
      <c r="L63" s="2">
        <v>43</v>
      </c>
      <c r="M63" s="2">
        <v>48</v>
      </c>
      <c r="P63" s="1">
        <f t="shared" si="1"/>
        <v>33</v>
      </c>
    </row>
    <row r="64" spans="1:16" x14ac:dyDescent="0.25">
      <c r="A64" s="2" t="s">
        <v>52</v>
      </c>
      <c r="B64" s="2">
        <v>25</v>
      </c>
      <c r="F64" s="2">
        <v>19</v>
      </c>
      <c r="G64" s="2">
        <v>25</v>
      </c>
      <c r="H64" s="2">
        <v>16</v>
      </c>
      <c r="I64" s="2">
        <v>14</v>
      </c>
      <c r="J64" s="2">
        <v>9</v>
      </c>
      <c r="K64" s="2">
        <v>32</v>
      </c>
      <c r="L64" s="2">
        <v>50</v>
      </c>
      <c r="M64" s="2">
        <v>30</v>
      </c>
      <c r="P64" s="1">
        <f t="shared" si="1"/>
        <v>24.444444444444443</v>
      </c>
    </row>
    <row r="65" spans="1:16" x14ac:dyDescent="0.25">
      <c r="A65" s="2" t="s">
        <v>53</v>
      </c>
      <c r="C65" s="2">
        <v>17</v>
      </c>
      <c r="P65" s="1">
        <f t="shared" si="1"/>
        <v>17</v>
      </c>
    </row>
    <row r="66" spans="1:16" x14ac:dyDescent="0.25">
      <c r="A66" s="2" t="s">
        <v>54</v>
      </c>
      <c r="H66" s="2">
        <v>6</v>
      </c>
      <c r="J66" s="2">
        <v>10</v>
      </c>
      <c r="K66" s="2">
        <v>12</v>
      </c>
      <c r="L66" s="2">
        <v>9</v>
      </c>
      <c r="M66" s="2">
        <v>7</v>
      </c>
      <c r="P66" s="1">
        <f t="shared" ref="P66:P97" si="2">AVERAGE(B66:N66)</f>
        <v>8.8000000000000007</v>
      </c>
    </row>
    <row r="67" spans="1:16" x14ac:dyDescent="0.25">
      <c r="A67" s="2" t="s">
        <v>55</v>
      </c>
      <c r="C67" s="2">
        <v>29</v>
      </c>
      <c r="H67" s="2">
        <v>33</v>
      </c>
      <c r="J67" s="2">
        <v>39</v>
      </c>
      <c r="K67" s="2">
        <v>44</v>
      </c>
      <c r="L67" s="2">
        <v>27</v>
      </c>
      <c r="M67" s="2">
        <v>20</v>
      </c>
      <c r="P67" s="1">
        <f t="shared" si="2"/>
        <v>32</v>
      </c>
    </row>
    <row r="68" spans="1:16" x14ac:dyDescent="0.25">
      <c r="A68" s="2" t="s">
        <v>56</v>
      </c>
      <c r="G68" s="2">
        <v>18</v>
      </c>
      <c r="H68" s="2">
        <v>24</v>
      </c>
      <c r="J68" s="2">
        <v>28</v>
      </c>
      <c r="K68" s="2">
        <v>29</v>
      </c>
      <c r="M68" s="2">
        <v>15</v>
      </c>
      <c r="P68" s="1">
        <f t="shared" si="2"/>
        <v>22.8</v>
      </c>
    </row>
    <row r="69" spans="1:16" x14ac:dyDescent="0.25">
      <c r="A69" s="2" t="s">
        <v>57</v>
      </c>
      <c r="D69" s="2">
        <v>24</v>
      </c>
      <c r="I69" s="2">
        <v>19</v>
      </c>
      <c r="P69" s="1">
        <f t="shared" si="2"/>
        <v>21.5</v>
      </c>
    </row>
    <row r="70" spans="1:16" x14ac:dyDescent="0.25">
      <c r="A70" s="2" t="s">
        <v>58</v>
      </c>
      <c r="G70" s="2">
        <v>6</v>
      </c>
      <c r="H70" s="2">
        <v>3</v>
      </c>
      <c r="J70" s="2">
        <v>2</v>
      </c>
      <c r="K70" s="2">
        <v>6</v>
      </c>
      <c r="L70" s="3">
        <v>1</v>
      </c>
      <c r="M70" s="2">
        <v>32</v>
      </c>
      <c r="P70" s="1">
        <f t="shared" si="2"/>
        <v>8.3333333333333339</v>
      </c>
    </row>
    <row r="71" spans="1:16" x14ac:dyDescent="0.25">
      <c r="A71" s="2" t="s">
        <v>126</v>
      </c>
      <c r="K71" s="2">
        <v>8</v>
      </c>
      <c r="L71" s="2">
        <v>4</v>
      </c>
      <c r="M71" s="2">
        <v>2</v>
      </c>
      <c r="P71" s="1">
        <f t="shared" si="2"/>
        <v>4.666666666666667</v>
      </c>
    </row>
    <row r="72" spans="1:16" x14ac:dyDescent="0.25">
      <c r="A72" s="2" t="s">
        <v>59</v>
      </c>
      <c r="F72" s="2">
        <v>17</v>
      </c>
      <c r="G72" s="2">
        <v>38</v>
      </c>
      <c r="J72" s="2">
        <v>44</v>
      </c>
      <c r="L72" s="2">
        <v>56</v>
      </c>
      <c r="M72" s="2">
        <v>42</v>
      </c>
      <c r="P72" s="1">
        <f t="shared" si="2"/>
        <v>39.4</v>
      </c>
    </row>
    <row r="73" spans="1:16" x14ac:dyDescent="0.25">
      <c r="A73" s="2" t="s">
        <v>127</v>
      </c>
      <c r="K73" s="2">
        <v>14</v>
      </c>
      <c r="L73" s="2">
        <v>11</v>
      </c>
      <c r="M73" s="2">
        <v>13</v>
      </c>
      <c r="P73" s="1">
        <f t="shared" si="2"/>
        <v>12.666666666666666</v>
      </c>
    </row>
    <row r="74" spans="1:16" x14ac:dyDescent="0.25">
      <c r="A74" s="2" t="s">
        <v>60</v>
      </c>
      <c r="D74" s="2">
        <v>4</v>
      </c>
      <c r="P74" s="1">
        <f t="shared" si="2"/>
        <v>4</v>
      </c>
    </row>
    <row r="75" spans="1:16" x14ac:dyDescent="0.25">
      <c r="A75" s="2" t="s">
        <v>147</v>
      </c>
      <c r="L75" s="2">
        <v>66</v>
      </c>
      <c r="M75" s="2">
        <v>58</v>
      </c>
      <c r="P75" s="1">
        <f t="shared" si="2"/>
        <v>62</v>
      </c>
    </row>
    <row r="76" spans="1:16" x14ac:dyDescent="0.25">
      <c r="A76" s="2" t="s">
        <v>61</v>
      </c>
      <c r="C76" s="2">
        <v>20</v>
      </c>
      <c r="H76" s="2">
        <v>21</v>
      </c>
      <c r="J76" s="2">
        <v>25</v>
      </c>
      <c r="M76" s="2">
        <v>12</v>
      </c>
      <c r="P76" s="1">
        <f t="shared" si="2"/>
        <v>19.5</v>
      </c>
    </row>
    <row r="77" spans="1:16" x14ac:dyDescent="0.25">
      <c r="A77" s="2" t="s">
        <v>62</v>
      </c>
      <c r="B77" s="2">
        <v>20</v>
      </c>
      <c r="E77" s="2">
        <v>15</v>
      </c>
      <c r="P77" s="1">
        <f t="shared" si="2"/>
        <v>17.5</v>
      </c>
    </row>
    <row r="78" spans="1:16" x14ac:dyDescent="0.25">
      <c r="A78" s="2" t="s">
        <v>63</v>
      </c>
      <c r="C78" s="2">
        <v>5</v>
      </c>
      <c r="P78" s="1">
        <f t="shared" si="2"/>
        <v>5</v>
      </c>
    </row>
    <row r="79" spans="1:16" x14ac:dyDescent="0.25">
      <c r="A79" s="2" t="s">
        <v>64</v>
      </c>
      <c r="I79" s="2">
        <v>32</v>
      </c>
      <c r="L79" s="2">
        <v>69</v>
      </c>
      <c r="P79" s="1">
        <f t="shared" si="2"/>
        <v>50.5</v>
      </c>
    </row>
    <row r="80" spans="1:16" x14ac:dyDescent="0.25">
      <c r="A80" s="2" t="s">
        <v>142</v>
      </c>
      <c r="L80" s="2">
        <v>41</v>
      </c>
      <c r="M80" s="2">
        <v>28</v>
      </c>
      <c r="P80" s="1">
        <f t="shared" si="2"/>
        <v>34.5</v>
      </c>
    </row>
    <row r="81" spans="1:16" x14ac:dyDescent="0.25">
      <c r="A81" s="2" t="s">
        <v>65</v>
      </c>
      <c r="B81" s="2">
        <v>19</v>
      </c>
      <c r="C81" s="2">
        <v>18</v>
      </c>
      <c r="P81" s="1">
        <f t="shared" si="2"/>
        <v>18.5</v>
      </c>
    </row>
    <row r="82" spans="1:16" x14ac:dyDescent="0.25">
      <c r="A82" s="2" t="s">
        <v>143</v>
      </c>
      <c r="L82" s="2">
        <v>42</v>
      </c>
      <c r="P82" s="1">
        <f t="shared" si="2"/>
        <v>42</v>
      </c>
    </row>
    <row r="83" spans="1:16" x14ac:dyDescent="0.25">
      <c r="A83" s="2" t="s">
        <v>66</v>
      </c>
      <c r="E83" s="2">
        <v>2</v>
      </c>
      <c r="J83" s="2">
        <v>7</v>
      </c>
      <c r="P83" s="1">
        <f t="shared" si="2"/>
        <v>4.5</v>
      </c>
    </row>
    <row r="84" spans="1:16" x14ac:dyDescent="0.25">
      <c r="A84" s="2" t="s">
        <v>67</v>
      </c>
      <c r="C84" s="2">
        <v>31</v>
      </c>
      <c r="D84" s="2">
        <v>27</v>
      </c>
      <c r="E84" s="2">
        <v>21</v>
      </c>
      <c r="F84" s="2">
        <v>24</v>
      </c>
      <c r="G84" s="2">
        <v>40</v>
      </c>
      <c r="H84" s="2">
        <v>36</v>
      </c>
      <c r="I84" s="2">
        <v>34</v>
      </c>
      <c r="J84" s="2">
        <v>52</v>
      </c>
      <c r="K84" s="2">
        <v>54</v>
      </c>
      <c r="L84" s="2">
        <v>73</v>
      </c>
      <c r="P84" s="1">
        <f t="shared" si="2"/>
        <v>39.200000000000003</v>
      </c>
    </row>
    <row r="85" spans="1:16" x14ac:dyDescent="0.25">
      <c r="A85" s="2" t="s">
        <v>68</v>
      </c>
      <c r="G85" s="2">
        <v>37</v>
      </c>
      <c r="M85" s="2">
        <v>52</v>
      </c>
      <c r="P85" s="1">
        <f t="shared" si="2"/>
        <v>44.5</v>
      </c>
    </row>
    <row r="86" spans="1:16" x14ac:dyDescent="0.25">
      <c r="A86" s="2" t="s">
        <v>155</v>
      </c>
      <c r="M86" s="2">
        <v>40</v>
      </c>
      <c r="P86" s="1">
        <f t="shared" si="2"/>
        <v>40</v>
      </c>
    </row>
    <row r="87" spans="1:16" x14ac:dyDescent="0.25">
      <c r="A87" s="2" t="s">
        <v>69</v>
      </c>
      <c r="B87" s="2">
        <v>26</v>
      </c>
      <c r="P87" s="1">
        <f t="shared" si="2"/>
        <v>26</v>
      </c>
    </row>
    <row r="88" spans="1:16" x14ac:dyDescent="0.25">
      <c r="A88" s="2" t="s">
        <v>154</v>
      </c>
      <c r="M88" s="2">
        <v>36</v>
      </c>
      <c r="P88" s="1">
        <f t="shared" si="2"/>
        <v>36</v>
      </c>
    </row>
    <row r="89" spans="1:16" x14ac:dyDescent="0.25">
      <c r="A89" s="2" t="s">
        <v>70</v>
      </c>
      <c r="G89" s="2">
        <v>39</v>
      </c>
      <c r="H89" s="2">
        <v>29</v>
      </c>
      <c r="P89" s="1">
        <f t="shared" si="2"/>
        <v>34</v>
      </c>
    </row>
    <row r="90" spans="1:16" x14ac:dyDescent="0.25">
      <c r="A90" s="2" t="s">
        <v>71</v>
      </c>
      <c r="C90" s="2">
        <v>7</v>
      </c>
      <c r="D90" s="2">
        <v>3</v>
      </c>
      <c r="E90" s="3">
        <v>1</v>
      </c>
      <c r="F90" s="3">
        <v>1</v>
      </c>
      <c r="G90" s="2">
        <v>3</v>
      </c>
      <c r="H90" s="2">
        <v>2</v>
      </c>
      <c r="J90" s="2">
        <v>4</v>
      </c>
      <c r="K90" s="3">
        <v>1</v>
      </c>
      <c r="L90" s="2">
        <v>3</v>
      </c>
      <c r="M90" s="2">
        <v>3</v>
      </c>
      <c r="P90" s="1">
        <f t="shared" si="2"/>
        <v>2.8</v>
      </c>
    </row>
    <row r="91" spans="1:16" x14ac:dyDescent="0.25">
      <c r="A91" s="2" t="s">
        <v>72</v>
      </c>
      <c r="B91" s="2">
        <v>5</v>
      </c>
      <c r="E91" s="2">
        <v>3</v>
      </c>
      <c r="F91" s="2">
        <v>2</v>
      </c>
      <c r="G91" s="3">
        <v>1</v>
      </c>
      <c r="P91" s="1">
        <f t="shared" si="2"/>
        <v>2.75</v>
      </c>
    </row>
    <row r="92" spans="1:16" x14ac:dyDescent="0.25">
      <c r="A92" s="2" t="s">
        <v>73</v>
      </c>
      <c r="B92" s="2">
        <v>13</v>
      </c>
      <c r="C92" s="2">
        <v>10</v>
      </c>
      <c r="P92" s="1">
        <f t="shared" si="2"/>
        <v>11.5</v>
      </c>
    </row>
    <row r="93" spans="1:16" x14ac:dyDescent="0.25">
      <c r="A93" s="2" t="s">
        <v>74</v>
      </c>
      <c r="E93" s="2">
        <v>16</v>
      </c>
      <c r="F93" s="2">
        <v>9</v>
      </c>
      <c r="G93" s="2">
        <v>33</v>
      </c>
      <c r="I93" s="2">
        <v>23</v>
      </c>
      <c r="J93" s="2">
        <v>21</v>
      </c>
      <c r="K93" s="2">
        <v>19</v>
      </c>
      <c r="L93" s="2">
        <v>22</v>
      </c>
      <c r="P93" s="1">
        <f t="shared" si="2"/>
        <v>20.428571428571427</v>
      </c>
    </row>
    <row r="94" spans="1:16" x14ac:dyDescent="0.25">
      <c r="A94" s="2" t="s">
        <v>75</v>
      </c>
      <c r="B94" s="2">
        <v>17</v>
      </c>
      <c r="P94" s="1">
        <f t="shared" si="2"/>
        <v>17</v>
      </c>
    </row>
    <row r="95" spans="1:16" x14ac:dyDescent="0.25">
      <c r="A95" s="2" t="s">
        <v>76</v>
      </c>
      <c r="B95" s="2">
        <v>31</v>
      </c>
      <c r="P95" s="1">
        <f t="shared" si="2"/>
        <v>31</v>
      </c>
    </row>
    <row r="96" spans="1:16" x14ac:dyDescent="0.25">
      <c r="A96" s="2" t="s">
        <v>77</v>
      </c>
      <c r="I96" s="2">
        <v>9</v>
      </c>
      <c r="J96" s="2">
        <v>18</v>
      </c>
      <c r="K96" s="2">
        <v>15</v>
      </c>
      <c r="L96" s="2">
        <v>18</v>
      </c>
      <c r="M96" s="2">
        <v>25</v>
      </c>
      <c r="P96" s="1">
        <f t="shared" si="2"/>
        <v>17</v>
      </c>
    </row>
    <row r="97" spans="1:16" x14ac:dyDescent="0.25">
      <c r="A97" s="2" t="s">
        <v>78</v>
      </c>
      <c r="D97" s="2">
        <v>11</v>
      </c>
      <c r="P97" s="1">
        <f t="shared" si="2"/>
        <v>11</v>
      </c>
    </row>
    <row r="98" spans="1:16" x14ac:dyDescent="0.25">
      <c r="A98" s="2" t="s">
        <v>148</v>
      </c>
      <c r="L98" s="2">
        <v>67</v>
      </c>
      <c r="M98" s="2">
        <v>49</v>
      </c>
      <c r="P98" s="1">
        <f t="shared" ref="P98:P129" si="3">AVERAGE(B98:N98)</f>
        <v>58</v>
      </c>
    </row>
    <row r="99" spans="1:16" x14ac:dyDescent="0.25">
      <c r="A99" s="2" t="s">
        <v>79</v>
      </c>
      <c r="B99" s="2">
        <v>21</v>
      </c>
      <c r="P99" s="1">
        <f t="shared" si="3"/>
        <v>21</v>
      </c>
    </row>
    <row r="100" spans="1:16" x14ac:dyDescent="0.25">
      <c r="A100" s="2" t="s">
        <v>80</v>
      </c>
      <c r="C100" s="2">
        <v>6</v>
      </c>
      <c r="D100" s="2">
        <v>6</v>
      </c>
      <c r="G100" s="2">
        <v>4</v>
      </c>
      <c r="H100" s="2">
        <v>7</v>
      </c>
      <c r="J100" s="2">
        <v>17</v>
      </c>
      <c r="P100" s="1">
        <f t="shared" si="3"/>
        <v>8</v>
      </c>
    </row>
    <row r="101" spans="1:16" x14ac:dyDescent="0.25">
      <c r="A101" s="2" t="s">
        <v>156</v>
      </c>
      <c r="M101" s="2">
        <v>57</v>
      </c>
      <c r="P101" s="1">
        <f t="shared" si="3"/>
        <v>57</v>
      </c>
    </row>
    <row r="102" spans="1:16" x14ac:dyDescent="0.25">
      <c r="A102" s="2" t="s">
        <v>81</v>
      </c>
      <c r="H102" s="2">
        <v>25</v>
      </c>
      <c r="L102" s="2">
        <v>7</v>
      </c>
      <c r="M102" s="2">
        <v>6</v>
      </c>
      <c r="P102" s="1">
        <f t="shared" si="3"/>
        <v>12.666666666666666</v>
      </c>
    </row>
    <row r="103" spans="1:16" x14ac:dyDescent="0.25">
      <c r="A103" s="2" t="s">
        <v>150</v>
      </c>
      <c r="L103" s="2">
        <v>70</v>
      </c>
      <c r="P103" s="1">
        <f t="shared" si="3"/>
        <v>70</v>
      </c>
    </row>
    <row r="104" spans="1:16" x14ac:dyDescent="0.25">
      <c r="A104" s="2" t="s">
        <v>82</v>
      </c>
      <c r="B104" s="2">
        <v>6</v>
      </c>
      <c r="P104" s="1">
        <f t="shared" si="3"/>
        <v>6</v>
      </c>
    </row>
    <row r="105" spans="1:16" x14ac:dyDescent="0.25">
      <c r="A105" s="2" t="s">
        <v>83</v>
      </c>
      <c r="B105" s="2">
        <v>22</v>
      </c>
      <c r="C105" s="2">
        <v>16</v>
      </c>
      <c r="P105" s="1">
        <f t="shared" si="3"/>
        <v>19</v>
      </c>
    </row>
    <row r="106" spans="1:16" x14ac:dyDescent="0.25">
      <c r="A106" s="2" t="s">
        <v>134</v>
      </c>
      <c r="L106" s="2">
        <v>8</v>
      </c>
      <c r="M106" s="2">
        <v>4</v>
      </c>
      <c r="P106" s="1">
        <f t="shared" si="3"/>
        <v>6</v>
      </c>
    </row>
    <row r="107" spans="1:16" x14ac:dyDescent="0.25">
      <c r="A107" s="5" t="s">
        <v>84</v>
      </c>
      <c r="B107" s="2">
        <v>12</v>
      </c>
      <c r="C107" s="2">
        <v>21</v>
      </c>
      <c r="D107" s="2">
        <v>9</v>
      </c>
      <c r="E107" s="2">
        <v>4</v>
      </c>
      <c r="F107" s="2">
        <v>4</v>
      </c>
      <c r="G107" s="2">
        <v>8</v>
      </c>
      <c r="H107" s="2">
        <v>9</v>
      </c>
      <c r="I107" s="2">
        <v>6</v>
      </c>
      <c r="J107" s="2">
        <v>6</v>
      </c>
      <c r="K107" s="2">
        <v>11</v>
      </c>
      <c r="L107" s="2">
        <v>17</v>
      </c>
      <c r="M107" s="2">
        <v>10</v>
      </c>
      <c r="P107" s="1">
        <f t="shared" si="3"/>
        <v>9.75</v>
      </c>
    </row>
    <row r="108" spans="1:16" x14ac:dyDescent="0.25">
      <c r="A108" s="2" t="s">
        <v>85</v>
      </c>
      <c r="C108" s="2">
        <v>33</v>
      </c>
      <c r="P108" s="1">
        <f t="shared" si="3"/>
        <v>33</v>
      </c>
    </row>
    <row r="109" spans="1:16" x14ac:dyDescent="0.25">
      <c r="A109" s="2" t="s">
        <v>86</v>
      </c>
      <c r="D109" s="2">
        <v>25</v>
      </c>
      <c r="F109" s="2">
        <v>23</v>
      </c>
      <c r="P109" s="1">
        <f t="shared" si="3"/>
        <v>24</v>
      </c>
    </row>
    <row r="110" spans="1:16" x14ac:dyDescent="0.25">
      <c r="A110" s="2" t="s">
        <v>87</v>
      </c>
      <c r="C110" s="3">
        <v>1</v>
      </c>
      <c r="D110" s="2">
        <v>2</v>
      </c>
      <c r="J110" s="2">
        <v>11</v>
      </c>
      <c r="K110" s="2">
        <v>9</v>
      </c>
      <c r="M110" s="2">
        <v>8</v>
      </c>
      <c r="P110" s="1">
        <f t="shared" si="3"/>
        <v>6.2</v>
      </c>
    </row>
    <row r="111" spans="1:16" x14ac:dyDescent="0.25">
      <c r="A111" s="2" t="s">
        <v>133</v>
      </c>
      <c r="K111" s="2">
        <v>52</v>
      </c>
      <c r="P111" s="1">
        <f t="shared" si="3"/>
        <v>52</v>
      </c>
    </row>
    <row r="112" spans="1:16" x14ac:dyDescent="0.25">
      <c r="A112" s="2" t="s">
        <v>88</v>
      </c>
      <c r="J112" s="2">
        <v>20</v>
      </c>
      <c r="L112" s="2">
        <v>26</v>
      </c>
      <c r="M112" s="2">
        <v>18</v>
      </c>
      <c r="P112" s="1">
        <f t="shared" si="3"/>
        <v>21.333333333333332</v>
      </c>
    </row>
    <row r="113" spans="1:16" x14ac:dyDescent="0.25">
      <c r="A113" s="2" t="s">
        <v>89</v>
      </c>
      <c r="G113" s="2">
        <v>15</v>
      </c>
      <c r="P113" s="1">
        <f t="shared" si="3"/>
        <v>15</v>
      </c>
    </row>
    <row r="114" spans="1:16" x14ac:dyDescent="0.25">
      <c r="A114" s="2" t="s">
        <v>135</v>
      </c>
      <c r="L114" s="2">
        <v>12</v>
      </c>
      <c r="P114" s="1">
        <f t="shared" si="3"/>
        <v>12</v>
      </c>
    </row>
    <row r="115" spans="1:16" x14ac:dyDescent="0.25">
      <c r="A115" s="2" t="s">
        <v>153</v>
      </c>
      <c r="M115" s="2">
        <v>24</v>
      </c>
      <c r="P115" s="1">
        <f t="shared" si="3"/>
        <v>24</v>
      </c>
    </row>
    <row r="116" spans="1:16" x14ac:dyDescent="0.25">
      <c r="A116" s="2" t="s">
        <v>136</v>
      </c>
      <c r="L116" s="2">
        <v>13</v>
      </c>
      <c r="P116" s="1">
        <f t="shared" si="3"/>
        <v>13</v>
      </c>
    </row>
    <row r="117" spans="1:16" x14ac:dyDescent="0.25">
      <c r="A117" s="2" t="s">
        <v>90</v>
      </c>
      <c r="B117" s="2">
        <v>32</v>
      </c>
      <c r="P117" s="1">
        <f t="shared" si="3"/>
        <v>32</v>
      </c>
    </row>
    <row r="118" spans="1:16" x14ac:dyDescent="0.25">
      <c r="A118" s="2" t="s">
        <v>91</v>
      </c>
      <c r="F118" s="2">
        <v>11</v>
      </c>
      <c r="G118" s="2">
        <v>12</v>
      </c>
      <c r="H118" s="2">
        <v>12</v>
      </c>
      <c r="I118" s="2">
        <v>3</v>
      </c>
      <c r="J118" s="2">
        <v>22</v>
      </c>
      <c r="K118" s="2">
        <v>25</v>
      </c>
      <c r="L118" s="2">
        <v>19</v>
      </c>
      <c r="M118" s="2">
        <v>22</v>
      </c>
      <c r="P118" s="1">
        <f t="shared" si="3"/>
        <v>15.75</v>
      </c>
    </row>
    <row r="119" spans="1:16" x14ac:dyDescent="0.25">
      <c r="A119" s="2" t="s">
        <v>92</v>
      </c>
      <c r="H119" s="2">
        <v>34</v>
      </c>
      <c r="I119" s="2">
        <v>31</v>
      </c>
      <c r="J119" s="2">
        <v>46</v>
      </c>
      <c r="K119" s="2">
        <v>48</v>
      </c>
      <c r="L119" s="2">
        <v>63</v>
      </c>
      <c r="M119" s="2">
        <v>56</v>
      </c>
      <c r="P119" s="1">
        <f t="shared" si="3"/>
        <v>46.333333333333336</v>
      </c>
    </row>
    <row r="120" spans="1:16" x14ac:dyDescent="0.25">
      <c r="A120" s="2" t="s">
        <v>129</v>
      </c>
      <c r="K120" s="2">
        <v>20</v>
      </c>
      <c r="L120" s="2">
        <v>16</v>
      </c>
      <c r="P120" s="1">
        <f t="shared" si="3"/>
        <v>18</v>
      </c>
    </row>
    <row r="121" spans="1:16" x14ac:dyDescent="0.25">
      <c r="A121" s="2" t="s">
        <v>93</v>
      </c>
      <c r="E121" s="2">
        <v>8</v>
      </c>
      <c r="H121" s="2">
        <v>14</v>
      </c>
      <c r="I121" s="2">
        <v>5</v>
      </c>
      <c r="J121" s="2">
        <v>26</v>
      </c>
      <c r="K121" s="2">
        <v>10</v>
      </c>
      <c r="L121" s="2">
        <v>14</v>
      </c>
      <c r="P121" s="1">
        <f t="shared" si="3"/>
        <v>12.833333333333334</v>
      </c>
    </row>
    <row r="122" spans="1:16" x14ac:dyDescent="0.25">
      <c r="A122" s="2" t="s">
        <v>94</v>
      </c>
      <c r="J122" s="2">
        <v>36</v>
      </c>
      <c r="K122" s="2">
        <v>23</v>
      </c>
      <c r="L122" s="2">
        <v>32</v>
      </c>
      <c r="M122" s="2">
        <v>29</v>
      </c>
      <c r="P122" s="1">
        <f t="shared" si="3"/>
        <v>30</v>
      </c>
    </row>
    <row r="123" spans="1:16" x14ac:dyDescent="0.25">
      <c r="A123" s="2" t="s">
        <v>139</v>
      </c>
      <c r="L123" s="2">
        <v>30</v>
      </c>
      <c r="P123" s="1">
        <f t="shared" si="3"/>
        <v>30</v>
      </c>
    </row>
    <row r="124" spans="1:16" x14ac:dyDescent="0.25">
      <c r="A124" s="2" t="s">
        <v>95</v>
      </c>
      <c r="G124" s="2">
        <v>28</v>
      </c>
      <c r="H124" s="2">
        <v>18</v>
      </c>
      <c r="I124" s="2">
        <v>10</v>
      </c>
      <c r="J124" s="2">
        <v>30</v>
      </c>
      <c r="K124" s="2">
        <v>24</v>
      </c>
      <c r="L124" s="2">
        <v>23</v>
      </c>
      <c r="P124" s="1">
        <f t="shared" si="3"/>
        <v>22.166666666666668</v>
      </c>
    </row>
    <row r="125" spans="1:16" x14ac:dyDescent="0.25">
      <c r="A125" s="2" t="s">
        <v>96</v>
      </c>
      <c r="B125" s="2">
        <v>33</v>
      </c>
      <c r="J125" s="2">
        <v>54</v>
      </c>
      <c r="P125" s="1">
        <f t="shared" si="3"/>
        <v>43.5</v>
      </c>
    </row>
    <row r="126" spans="1:16" x14ac:dyDescent="0.25">
      <c r="A126" s="2" t="s">
        <v>97</v>
      </c>
      <c r="B126" s="2">
        <v>34</v>
      </c>
      <c r="P126" s="1">
        <f t="shared" si="3"/>
        <v>34</v>
      </c>
    </row>
    <row r="127" spans="1:16" x14ac:dyDescent="0.25">
      <c r="A127" s="2" t="s">
        <v>98</v>
      </c>
      <c r="B127" s="2">
        <v>23</v>
      </c>
      <c r="C127" s="2">
        <v>28</v>
      </c>
      <c r="D127" s="2">
        <v>23</v>
      </c>
      <c r="E127" s="2">
        <v>23</v>
      </c>
      <c r="F127" s="2">
        <v>20</v>
      </c>
      <c r="G127" s="2">
        <v>22</v>
      </c>
      <c r="I127" s="2">
        <v>26</v>
      </c>
      <c r="J127" s="2">
        <v>38</v>
      </c>
      <c r="K127" s="2">
        <v>36</v>
      </c>
      <c r="L127" s="2">
        <v>65</v>
      </c>
      <c r="M127" s="2">
        <v>31</v>
      </c>
      <c r="P127" s="1">
        <f t="shared" si="3"/>
        <v>30.454545454545453</v>
      </c>
    </row>
    <row r="128" spans="1:16" x14ac:dyDescent="0.25">
      <c r="A128" s="2" t="s">
        <v>99</v>
      </c>
      <c r="G128" s="2">
        <v>5</v>
      </c>
      <c r="H128" s="2">
        <v>10</v>
      </c>
      <c r="J128" s="2">
        <v>5</v>
      </c>
      <c r="K128" s="2">
        <v>2</v>
      </c>
      <c r="L128" s="2">
        <v>2</v>
      </c>
      <c r="M128" s="3">
        <v>1</v>
      </c>
      <c r="P128" s="1">
        <f t="shared" si="3"/>
        <v>4.166666666666667</v>
      </c>
    </row>
    <row r="129" spans="1:16" x14ac:dyDescent="0.25">
      <c r="A129" s="2" t="s">
        <v>100</v>
      </c>
      <c r="E129" s="2">
        <v>22</v>
      </c>
      <c r="G129" s="2">
        <v>27</v>
      </c>
      <c r="P129" s="1">
        <f t="shared" si="3"/>
        <v>24.5</v>
      </c>
    </row>
    <row r="130" spans="1:16" x14ac:dyDescent="0.25">
      <c r="A130" s="2" t="s">
        <v>101</v>
      </c>
      <c r="I130" s="2">
        <v>13</v>
      </c>
      <c r="J130" s="2">
        <v>45</v>
      </c>
      <c r="K130" s="2">
        <v>45</v>
      </c>
      <c r="L130" s="2">
        <v>40</v>
      </c>
      <c r="M130" s="2">
        <v>55</v>
      </c>
      <c r="P130" s="1">
        <f t="shared" ref="P130:P156" si="4">AVERAGE(B130:N130)</f>
        <v>39.6</v>
      </c>
    </row>
    <row r="131" spans="1:16" x14ac:dyDescent="0.25">
      <c r="A131" s="2" t="s">
        <v>102</v>
      </c>
      <c r="H131" s="2">
        <v>19</v>
      </c>
      <c r="J131" s="2">
        <v>14</v>
      </c>
      <c r="K131" s="2">
        <v>17</v>
      </c>
      <c r="M131" s="2">
        <v>14</v>
      </c>
      <c r="P131" s="1">
        <f t="shared" si="4"/>
        <v>16</v>
      </c>
    </row>
    <row r="132" spans="1:16" x14ac:dyDescent="0.25">
      <c r="A132" s="2" t="s">
        <v>103</v>
      </c>
      <c r="B132" s="3">
        <v>1</v>
      </c>
      <c r="C132" s="2">
        <v>4</v>
      </c>
      <c r="D132" s="2">
        <v>8</v>
      </c>
      <c r="E132" s="2">
        <v>5</v>
      </c>
      <c r="F132" s="2">
        <v>3</v>
      </c>
      <c r="G132" s="2">
        <v>11</v>
      </c>
      <c r="H132" s="2">
        <v>5</v>
      </c>
      <c r="I132" s="3">
        <v>1</v>
      </c>
      <c r="J132" s="2">
        <v>3</v>
      </c>
      <c r="K132" s="2">
        <v>5</v>
      </c>
      <c r="M132" s="2">
        <v>9</v>
      </c>
      <c r="P132" s="1">
        <f t="shared" si="4"/>
        <v>5</v>
      </c>
    </row>
    <row r="133" spans="1:16" x14ac:dyDescent="0.25">
      <c r="A133" s="2" t="s">
        <v>104</v>
      </c>
      <c r="G133" s="2">
        <v>13</v>
      </c>
      <c r="P133" s="1">
        <f t="shared" si="4"/>
        <v>13</v>
      </c>
    </row>
    <row r="134" spans="1:16" x14ac:dyDescent="0.25">
      <c r="A134" s="2" t="s">
        <v>105</v>
      </c>
      <c r="I134" s="2">
        <v>18</v>
      </c>
      <c r="J134" s="2">
        <v>33</v>
      </c>
      <c r="K134" s="2">
        <v>31</v>
      </c>
      <c r="L134" s="2">
        <v>39</v>
      </c>
      <c r="P134" s="1">
        <f t="shared" si="4"/>
        <v>30.25</v>
      </c>
    </row>
    <row r="135" spans="1:16" x14ac:dyDescent="0.25">
      <c r="A135" s="2" t="s">
        <v>106</v>
      </c>
      <c r="I135" s="2">
        <v>8</v>
      </c>
      <c r="L135" s="2">
        <v>60</v>
      </c>
      <c r="P135" s="1">
        <f t="shared" si="4"/>
        <v>34</v>
      </c>
    </row>
    <row r="136" spans="1:16" x14ac:dyDescent="0.25">
      <c r="A136" s="2" t="s">
        <v>138</v>
      </c>
      <c r="L136" s="2">
        <v>24</v>
      </c>
      <c r="P136" s="1">
        <f t="shared" si="4"/>
        <v>24</v>
      </c>
    </row>
    <row r="137" spans="1:16" x14ac:dyDescent="0.25">
      <c r="A137" s="2" t="s">
        <v>107</v>
      </c>
      <c r="C137" s="2">
        <v>8</v>
      </c>
      <c r="G137" s="2">
        <v>7</v>
      </c>
      <c r="P137" s="1">
        <f t="shared" si="4"/>
        <v>7.5</v>
      </c>
    </row>
    <row r="138" spans="1:16" x14ac:dyDescent="0.25">
      <c r="A138" s="2" t="s">
        <v>108</v>
      </c>
      <c r="I138" s="2">
        <v>24</v>
      </c>
      <c r="J138" s="2">
        <v>51</v>
      </c>
      <c r="K138" s="2">
        <v>49</v>
      </c>
      <c r="L138" s="2">
        <v>58</v>
      </c>
      <c r="M138" s="2">
        <v>43</v>
      </c>
      <c r="P138" s="1">
        <f t="shared" si="4"/>
        <v>45</v>
      </c>
    </row>
    <row r="139" spans="1:16" x14ac:dyDescent="0.25">
      <c r="A139" s="2" t="s">
        <v>109</v>
      </c>
      <c r="B139" s="2">
        <v>24</v>
      </c>
      <c r="C139" s="2">
        <v>25</v>
      </c>
      <c r="D139" s="2">
        <v>19</v>
      </c>
      <c r="E139" s="2">
        <v>19</v>
      </c>
      <c r="J139" s="2">
        <v>31</v>
      </c>
      <c r="K139" s="2">
        <v>27</v>
      </c>
      <c r="L139" s="2">
        <v>28</v>
      </c>
      <c r="M139" s="2">
        <v>37</v>
      </c>
      <c r="P139" s="1">
        <f t="shared" si="4"/>
        <v>26.25</v>
      </c>
    </row>
    <row r="140" spans="1:16" x14ac:dyDescent="0.25">
      <c r="A140" s="2" t="s">
        <v>110</v>
      </c>
      <c r="J140" s="2">
        <v>16</v>
      </c>
      <c r="L140" s="2">
        <v>31</v>
      </c>
      <c r="M140" s="2">
        <v>26</v>
      </c>
      <c r="P140" s="1">
        <f t="shared" si="4"/>
        <v>24.333333333333332</v>
      </c>
    </row>
    <row r="141" spans="1:16" x14ac:dyDescent="0.25">
      <c r="A141" s="2" t="s">
        <v>111</v>
      </c>
      <c r="J141" s="2">
        <v>50</v>
      </c>
      <c r="K141" s="2">
        <v>46</v>
      </c>
      <c r="L141" s="2">
        <v>52</v>
      </c>
      <c r="M141" s="2">
        <v>53</v>
      </c>
      <c r="P141" s="1">
        <f t="shared" si="4"/>
        <v>50.25</v>
      </c>
    </row>
    <row r="142" spans="1:16" x14ac:dyDescent="0.25">
      <c r="A142" s="2" t="s">
        <v>112</v>
      </c>
      <c r="G142" s="2">
        <v>34</v>
      </c>
      <c r="P142" s="1">
        <f t="shared" si="4"/>
        <v>34</v>
      </c>
    </row>
    <row r="143" spans="1:16" x14ac:dyDescent="0.25">
      <c r="A143" s="2" t="s">
        <v>146</v>
      </c>
      <c r="L143" s="2">
        <v>62</v>
      </c>
      <c r="P143" s="1">
        <f t="shared" si="4"/>
        <v>62</v>
      </c>
    </row>
    <row r="144" spans="1:16" x14ac:dyDescent="0.25">
      <c r="A144" s="2" t="s">
        <v>113</v>
      </c>
      <c r="I144" s="2">
        <v>29</v>
      </c>
      <c r="J144" s="2">
        <v>47</v>
      </c>
      <c r="K144" s="2">
        <v>30</v>
      </c>
      <c r="L144" s="2">
        <v>45</v>
      </c>
      <c r="M144" s="2">
        <v>39</v>
      </c>
      <c r="P144" s="1">
        <f t="shared" si="4"/>
        <v>38</v>
      </c>
    </row>
    <row r="145" spans="1:16" x14ac:dyDescent="0.25">
      <c r="A145" s="2" t="s">
        <v>114</v>
      </c>
      <c r="B145" s="2">
        <v>3</v>
      </c>
      <c r="F145" s="2">
        <v>7</v>
      </c>
      <c r="P145" s="1">
        <f t="shared" si="4"/>
        <v>5</v>
      </c>
    </row>
    <row r="146" spans="1:16" x14ac:dyDescent="0.25">
      <c r="A146" s="2" t="s">
        <v>115</v>
      </c>
      <c r="B146" s="2">
        <v>29</v>
      </c>
      <c r="C146" s="2">
        <v>30</v>
      </c>
      <c r="P146" s="1">
        <f t="shared" si="4"/>
        <v>29.5</v>
      </c>
    </row>
    <row r="147" spans="1:16" x14ac:dyDescent="0.25">
      <c r="A147" s="2" t="s">
        <v>125</v>
      </c>
      <c r="K147" s="2">
        <v>7</v>
      </c>
      <c r="L147" s="2">
        <v>6</v>
      </c>
      <c r="M147" s="2">
        <v>5</v>
      </c>
      <c r="P147" s="1">
        <f t="shared" si="4"/>
        <v>6</v>
      </c>
    </row>
    <row r="148" spans="1:16" x14ac:dyDescent="0.25">
      <c r="A148" s="2" t="s">
        <v>116</v>
      </c>
      <c r="C148" s="2">
        <v>3</v>
      </c>
      <c r="P148" s="1">
        <f t="shared" si="4"/>
        <v>3</v>
      </c>
    </row>
    <row r="149" spans="1:16" x14ac:dyDescent="0.25">
      <c r="A149" s="2" t="s">
        <v>117</v>
      </c>
      <c r="I149" s="2">
        <v>22</v>
      </c>
      <c r="K149" s="2">
        <v>38</v>
      </c>
      <c r="P149" s="1">
        <f t="shared" si="4"/>
        <v>30</v>
      </c>
    </row>
    <row r="150" spans="1:16" x14ac:dyDescent="0.25">
      <c r="A150" s="2" t="s">
        <v>118</v>
      </c>
      <c r="C150" s="2">
        <v>12</v>
      </c>
      <c r="P150" s="1">
        <f t="shared" si="4"/>
        <v>12</v>
      </c>
    </row>
    <row r="151" spans="1:16" x14ac:dyDescent="0.25">
      <c r="A151" s="2" t="s">
        <v>119</v>
      </c>
      <c r="H151" s="2">
        <v>27</v>
      </c>
      <c r="I151" s="2">
        <v>7</v>
      </c>
      <c r="P151" s="1">
        <f t="shared" si="4"/>
        <v>17</v>
      </c>
    </row>
    <row r="152" spans="1:16" x14ac:dyDescent="0.25">
      <c r="A152" s="2" t="s">
        <v>120</v>
      </c>
      <c r="C152" s="3">
        <v>1</v>
      </c>
      <c r="P152" s="1">
        <f t="shared" si="4"/>
        <v>1</v>
      </c>
    </row>
    <row r="153" spans="1:16" x14ac:dyDescent="0.25">
      <c r="A153" s="2" t="s">
        <v>121</v>
      </c>
      <c r="E153" s="2">
        <v>11</v>
      </c>
      <c r="G153" s="2">
        <v>31</v>
      </c>
      <c r="P153" s="1">
        <f t="shared" si="4"/>
        <v>21</v>
      </c>
    </row>
    <row r="154" spans="1:16" x14ac:dyDescent="0.25">
      <c r="A154" s="2" t="s">
        <v>122</v>
      </c>
      <c r="H154" s="2">
        <v>37</v>
      </c>
      <c r="P154" s="1">
        <f t="shared" si="4"/>
        <v>37</v>
      </c>
    </row>
    <row r="155" spans="1:16" x14ac:dyDescent="0.25">
      <c r="A155" s="2" t="s">
        <v>132</v>
      </c>
      <c r="K155" s="2">
        <v>47</v>
      </c>
      <c r="L155" s="2">
        <v>53</v>
      </c>
      <c r="M155" s="2">
        <v>46</v>
      </c>
      <c r="P155" s="1">
        <f t="shared" si="4"/>
        <v>48.666666666666664</v>
      </c>
    </row>
    <row r="156" spans="1:16" x14ac:dyDescent="0.25">
      <c r="A156" s="2" t="s">
        <v>123</v>
      </c>
      <c r="E156" s="2">
        <v>13</v>
      </c>
      <c r="P156" s="1">
        <f t="shared" si="4"/>
        <v>13</v>
      </c>
    </row>
    <row r="159" spans="1:16" x14ac:dyDescent="0.25">
      <c r="A159" s="2" t="s">
        <v>158</v>
      </c>
      <c r="B159" s="2">
        <f>COUNT(B2:B151)</f>
        <v>34</v>
      </c>
      <c r="C159" s="2">
        <f t="shared" ref="C159:N159" si="5">COUNT(C2:C151)</f>
        <v>32</v>
      </c>
      <c r="D159" s="2">
        <f t="shared" si="5"/>
        <v>27</v>
      </c>
      <c r="E159" s="2">
        <f t="shared" si="5"/>
        <v>23</v>
      </c>
      <c r="F159" s="2">
        <f t="shared" si="5"/>
        <v>24</v>
      </c>
      <c r="G159" s="2">
        <f t="shared" si="5"/>
        <v>39</v>
      </c>
      <c r="H159" s="2">
        <f t="shared" si="5"/>
        <v>37</v>
      </c>
      <c r="I159" s="2">
        <f t="shared" si="5"/>
        <v>35</v>
      </c>
      <c r="J159" s="2">
        <f t="shared" si="5"/>
        <v>53</v>
      </c>
      <c r="K159" s="2">
        <f t="shared" si="5"/>
        <v>53</v>
      </c>
      <c r="L159" s="2">
        <f t="shared" si="5"/>
        <v>72</v>
      </c>
      <c r="M159" s="2">
        <f t="shared" si="5"/>
        <v>57</v>
      </c>
      <c r="P159" s="1">
        <f>AVERAGE(B159:N159)</f>
        <v>40.5</v>
      </c>
    </row>
    <row r="161" spans="1:1" x14ac:dyDescent="0.25">
      <c r="A161" s="3" t="s">
        <v>159</v>
      </c>
    </row>
    <row r="162" spans="1:1" x14ac:dyDescent="0.25">
      <c r="A162" s="4" t="s">
        <v>160</v>
      </c>
    </row>
    <row r="163" spans="1:1" x14ac:dyDescent="0.25">
      <c r="A163" s="6" t="s">
        <v>161</v>
      </c>
    </row>
  </sheetData>
  <sortState xmlns:xlrd2="http://schemas.microsoft.com/office/spreadsheetml/2017/richdata2" ref="A2:P158">
    <sortCondition ref="A2:A158"/>
  </sortState>
  <pageMargins left="0.7" right="0.7" top="0.75" bottom="0.75" header="0.3" footer="0.3"/>
  <ignoredErrors>
    <ignoredError sqref="C159 D159:M1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Myron Benner</dc:creator>
  <cp:lastModifiedBy>Myron Benner</cp:lastModifiedBy>
  <dcterms:created xsi:type="dcterms:W3CDTF">2024-04-23T23:33:32Z</dcterms:created>
  <dcterms:modified xsi:type="dcterms:W3CDTF">2024-04-24T13:55:03Z</dcterms:modified>
</cp:coreProperties>
</file>